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state="hidden" r:id="rId5"/>
    <sheet name="Corporate Law" sheetId="12" r:id="rId6"/>
    <sheet name="RBI" sheetId="25" state="hidden"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Law'!$I$8</definedName>
    <definedName name="_ftnref1" localSheetId="5">'Corporate Law'!$I$6</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RBI!$I$8</definedName>
    <definedName name="_ftnref1" localSheetId="7">SEBI!$I$6</definedName>
    <definedName name="_xlnm.Print_Area" localSheetId="9">'Case Laws'!$A$1:$G$19</definedName>
    <definedName name="_xlnm.Print_Area" localSheetId="4">'Company Law'!$A$1:$G$35</definedName>
    <definedName name="_xlnm.Print_Area" localSheetId="0">CONTENT!$A$1:$G$43</definedName>
    <definedName name="_xlnm.Print_Area" localSheetId="5">'Corporate Law'!$A$1:$G$22</definedName>
    <definedName name="_xlnm.Print_Area" localSheetId="8">Customs!$A$1:$G$19</definedName>
    <definedName name="_xlnm.Print_Area" localSheetId="1">'Income Tax'!$A$1:$G$16</definedName>
    <definedName name="_xlnm.Print_Area" localSheetId="2">'Indirect Taxes'!$A$1:$G$22</definedName>
    <definedName name="_xlnm.Print_Area" localSheetId="10">Others!$A$1:$G$24</definedName>
    <definedName name="_xlnm.Print_Area" localSheetId="6">RBI!$A$1:$G$24</definedName>
    <definedName name="_xlnm.Print_Area" localSheetId="7">SEBI!$A$1:$G$22</definedName>
  </definedNames>
  <calcPr calcId="144525"/>
  <fileRecoveryPr autoRecover="0"/>
</workbook>
</file>

<file path=xl/calcChain.xml><?xml version="1.0" encoding="utf-8"?>
<calcChain xmlns="http://schemas.openxmlformats.org/spreadsheetml/2006/main">
  <c r="C26" i="1" l="1"/>
  <c r="C23" i="1" l="1"/>
  <c r="C19" i="1"/>
  <c r="C18" i="1"/>
  <c r="C15" i="1" l="1"/>
  <c r="C14" i="1"/>
  <c r="C10" i="1" l="1"/>
  <c r="C22" i="1" l="1"/>
  <c r="C12" i="1" l="1"/>
  <c r="C9" i="1" l="1"/>
  <c r="C8" i="1" l="1"/>
  <c r="B5" i="29" l="1"/>
  <c r="B5" i="28"/>
  <c r="B5" i="27" l="1"/>
  <c r="B3" i="26" l="1"/>
  <c r="B5" i="25" l="1"/>
  <c r="B3" i="12" l="1"/>
  <c r="B3" i="10"/>
  <c r="B3" i="11"/>
  <c r="B3" i="16" l="1"/>
</calcChain>
</file>

<file path=xl/sharedStrings.xml><?xml version="1.0" encoding="utf-8"?>
<sst xmlns="http://schemas.openxmlformats.org/spreadsheetml/2006/main" count="133" uniqueCount="52">
  <si>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</si>
  <si>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</si>
  <si>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</si>
  <si>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</si>
  <si>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</si>
  <si>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</si>
  <si>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</si>
  <si>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</si>
  <si>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</si>
  <si>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</si>
  <si>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</si>
  <si>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</si>
  <si>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</si>
  <si>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</si>
  <si>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</si>
  <si>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</si>
  <si>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</si>
  <si>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</si>
  <si>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</si>
  <si>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</si>
  <si>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</si>
  <si>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</si>
  <si>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</si>
  <si>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</si>
  <si>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</si>
  <si>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</si>
  <si>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</si>
  <si>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</si>
  <si>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</si>
  <si>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</si>
  <si>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</si>
  <si>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</si>
  <si>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</si>
  <si>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e</t>
  </si>
  <si>
    <t>Clause-wise consideration of Companies Amendment Bill, 2017</t>
  </si>
  <si>
    <t>Clarification on exemption to Private Company from Internal Financial Control Reporting</t>
  </si>
  <si>
    <t>Guidance Note on Division II (Ind AS) to Schedule III to Companies Act, 2013</t>
  </si>
  <si>
    <t>MCA constitutes two committees to review 10 year old and above cases</t>
  </si>
  <si>
    <t>Employee can approach NCLT for recovery of dues under IBC 2016</t>
  </si>
  <si>
    <t>Weekly Updates for the period 6th August to 12th August 2017</t>
  </si>
  <si>
    <t>Indian Railways Finance Corporation Redeemable bonds notified u/s 54EC</t>
  </si>
  <si>
    <t>Comparison between ICDS and Accounting Standards</t>
  </si>
  <si>
    <t>Further clarification on letter of undertaking and Bond</t>
  </si>
  <si>
    <t>Amendment to CGST Rules, 2017 - Notification 17</t>
  </si>
  <si>
    <t>Aadhaar mandatory for Maternity Benefit under Janani Suraksha Yojna</t>
  </si>
  <si>
    <t>Minimum daily wages for unskilled non-agricultural workers hiked</t>
  </si>
  <si>
    <t>Disclose loan defaults within one working day SEBI to listed companies</t>
  </si>
  <si>
    <t xml:space="preserve">SEBI suspends trading in 331 shell companies </t>
  </si>
  <si>
    <t>Difference between "Manufacture" and "Production" exmplained - SC</t>
  </si>
  <si>
    <t>Case Laws</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</si>
  <si>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</si>
  <si>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Update Sponsored by: MOJ&amp; Associates,  No 4/1 , Brunton road , Opp to old passport office, Off M.G Road, Bangalore : 560025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</si>
</sst>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0">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28575</xdr:rowOff>
        </xdr:from>
        <xdr:to>
          <xdr:col>5</xdr:col>
          <xdr:colOff>1714500</xdr:colOff>
          <xdr:row>10</xdr:row>
          <xdr:rowOff>85725</xdr:rowOff>
        </xdr:to>
        <xdr:sp macro="" textlink="">
          <xdr:nvSpPr>
            <xdr:cNvPr id="4117" name="Object 21" hidden="1">
              <a:extLst>
                <a:ext uri="{63B3BB69-23CF-44E3-9099-C40C66FF867C}">
                  <a14:compatExt spid="_x0000_s41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38100</xdr:rowOff>
        </xdr:from>
        <xdr:to>
          <xdr:col>5</xdr:col>
          <xdr:colOff>1704975</xdr:colOff>
          <xdr:row>14</xdr:row>
          <xdr:rowOff>95250</xdr:rowOff>
        </xdr:to>
        <xdr:sp macro="" textlink="">
          <xdr:nvSpPr>
            <xdr:cNvPr id="4118" name="Object 22" hidden="1">
              <a:extLst>
                <a:ext uri="{63B3BB69-23CF-44E3-9099-C40C66FF867C}">
                  <a14:compatExt spid="_x0000_s411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xdr:rowOff>
        </xdr:from>
        <xdr:to>
          <xdr:col>5</xdr:col>
          <xdr:colOff>1714500</xdr:colOff>
          <xdr:row>10</xdr:row>
          <xdr:rowOff>104775</xdr:rowOff>
        </xdr:to>
        <xdr:sp macro="" textlink="">
          <xdr:nvSpPr>
            <xdr:cNvPr id="5146" name="Object 26" hidden="1">
              <a:extLst>
                <a:ext uri="{63B3BB69-23CF-44E3-9099-C40C66FF867C}">
                  <a14:compatExt spid="_x0000_s5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47625</xdr:rowOff>
        </xdr:from>
        <xdr:to>
          <xdr:col>5</xdr:col>
          <xdr:colOff>1714500</xdr:colOff>
          <xdr:row>14</xdr:row>
          <xdr:rowOff>104775</xdr:rowOff>
        </xdr:to>
        <xdr:sp macro="" textlink="">
          <xdr:nvSpPr>
            <xdr:cNvPr id="5151" name="Object 31" hidden="1">
              <a:extLst>
                <a:ext uri="{63B3BB69-23CF-44E3-9099-C40C66FF867C}">
                  <a14:compatExt spid="_x0000_s5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171450</xdr:rowOff>
        </xdr:from>
        <xdr:to>
          <xdr:col>5</xdr:col>
          <xdr:colOff>1790700</xdr:colOff>
          <xdr:row>10</xdr:row>
          <xdr:rowOff>95250</xdr:rowOff>
        </xdr:to>
        <xdr:sp macro="" textlink="">
          <xdr:nvSpPr>
            <xdr:cNvPr id="17412" name="Object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11</xdr:row>
          <xdr:rowOff>47625</xdr:rowOff>
        </xdr:from>
        <xdr:to>
          <xdr:col>5</xdr:col>
          <xdr:colOff>1800225</xdr:colOff>
          <xdr:row>14</xdr:row>
          <xdr:rowOff>161925</xdr:rowOff>
        </xdr:to>
        <xdr:sp macro="" textlink="">
          <xdr:nvSpPr>
            <xdr:cNvPr id="17413" name="Object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152400</xdr:rowOff>
        </xdr:from>
        <xdr:to>
          <xdr:col>5</xdr:col>
          <xdr:colOff>1771650</xdr:colOff>
          <xdr:row>10</xdr:row>
          <xdr:rowOff>76200</xdr:rowOff>
        </xdr:to>
        <xdr:sp macro="" textlink="">
          <xdr:nvSpPr>
            <xdr:cNvPr id="8199" name="Object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11</xdr:row>
          <xdr:rowOff>9525</xdr:rowOff>
        </xdr:from>
        <xdr:to>
          <xdr:col>5</xdr:col>
          <xdr:colOff>1771650</xdr:colOff>
          <xdr:row>14</xdr:row>
          <xdr:rowOff>123825</xdr:rowOff>
        </xdr:to>
        <xdr:sp macro="" textlink="">
          <xdr:nvSpPr>
            <xdr:cNvPr id="8200" name="Object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7</xdr:row>
          <xdr:rowOff>152400</xdr:rowOff>
        </xdr:from>
        <xdr:to>
          <xdr:col>5</xdr:col>
          <xdr:colOff>1790700</xdr:colOff>
          <xdr:row>11</xdr:row>
          <xdr:rowOff>76200</xdr:rowOff>
        </xdr:to>
        <xdr:sp macro="" textlink="">
          <xdr:nvSpPr>
            <xdr:cNvPr id="19457" name="Object 1" hidden="1">
              <a:extLst>
                <a:ext uri="{63B3BB69-23CF-44E3-9099-C40C66FF867C}">
                  <a14:compatExt spid="_x0000_s1945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63" t="s">
        <v>39</v>
      </c>
      <c r="C3" s="164"/>
      <c r="D3" s="164"/>
      <c r="E3" s="164"/>
      <c r="F3" s="165"/>
      <c r="G3" s="9"/>
    </row>
    <row r="4" spans="1:7" ht="18.75" customHeight="1" thickBot="1">
      <c r="A4" s="12"/>
      <c r="B4" s="13"/>
      <c r="C4" s="12"/>
      <c r="D4" s="12"/>
      <c r="E4" s="12"/>
      <c r="F4" s="12"/>
      <c r="G4" s="12"/>
    </row>
    <row r="5" spans="1:7" ht="18.75" customHeight="1" thickBot="1">
      <c r="A5" s="12"/>
      <c r="B5" s="14" t="s">
        <v>2</v>
      </c>
      <c r="C5" s="166" t="s">
        <v>3</v>
      </c>
      <c r="D5" s="167"/>
      <c r="E5" s="167"/>
      <c r="F5" s="168"/>
      <c r="G5" s="12"/>
    </row>
    <row r="6" spans="1:7" s="16" customFormat="1" ht="20.100000000000001" customHeight="1">
      <c r="A6" s="15"/>
      <c r="B6" s="31"/>
      <c r="C6" s="87"/>
      <c r="D6" s="32"/>
      <c r="E6" s="32"/>
      <c r="F6" s="33"/>
      <c r="G6" s="34"/>
    </row>
    <row r="7" spans="1:7" s="16" customFormat="1" ht="20.100000000000001" customHeight="1">
      <c r="A7" s="15"/>
      <c r="B7" s="35"/>
      <c r="C7" s="161" t="s">
        <v>14</v>
      </c>
      <c r="D7" s="162"/>
      <c r="E7" s="162"/>
      <c r="F7" s="75"/>
      <c r="G7" s="34"/>
    </row>
    <row r="8" spans="1:7" s="16" customFormat="1" ht="20.100000000000001" customHeight="1">
      <c r="A8" s="15"/>
      <c r="B8" s="35">
        <v>1</v>
      </c>
      <c r="C8" s="147" t="str">
        <f>'Income Tax'!C7:E7</f>
        <v>Income Tax</v>
      </c>
      <c r="D8" s="148"/>
      <c r="E8" s="148"/>
      <c r="F8" s="75"/>
      <c r="G8" s="34"/>
    </row>
    <row r="9" spans="1:7" s="16" customFormat="1" ht="16.5" customHeight="1">
      <c r="A9" s="15"/>
      <c r="B9" s="35" t="s">
        <v>4</v>
      </c>
      <c r="C9" s="149" t="str">
        <f>'Income Tax'!C9:E9</f>
        <v>Indian Railways Finance Corporation Redeemable bonds notified u/s 54EC</v>
      </c>
      <c r="D9" s="150"/>
      <c r="E9" s="150"/>
      <c r="F9" s="75"/>
      <c r="G9" s="34"/>
    </row>
    <row r="10" spans="1:7" s="16" customFormat="1" ht="16.5" customHeight="1">
      <c r="A10" s="15"/>
      <c r="B10" s="35" t="s">
        <v>5</v>
      </c>
      <c r="C10" s="149" t="str">
        <f>'Income Tax'!C13:E13</f>
        <v>Comparison between ICDS and Accounting Standards</v>
      </c>
      <c r="D10" s="150"/>
      <c r="E10" s="150"/>
      <c r="F10" s="75"/>
      <c r="G10" s="34"/>
    </row>
    <row r="11" spans="1:7" s="16" customFormat="1" ht="16.5" customHeight="1">
      <c r="A11" s="15"/>
      <c r="B11" s="35"/>
      <c r="C11" s="101"/>
      <c r="D11" s="102"/>
      <c r="E11" s="102"/>
      <c r="F11" s="75"/>
      <c r="G11" s="34"/>
    </row>
    <row r="12" spans="1:7" s="16" customFormat="1" ht="16.5" customHeight="1">
      <c r="A12" s="15"/>
      <c r="B12" s="103">
        <v>2</v>
      </c>
      <c r="C12" s="151" t="str">
        <f>'Indirect Taxes'!C7:E7</f>
        <v>Indirect Taxes</v>
      </c>
      <c r="D12" s="152"/>
      <c r="E12" s="152"/>
      <c r="F12" s="75"/>
      <c r="G12" s="34"/>
    </row>
    <row r="13" spans="1:7" s="16" customFormat="1" ht="16.5" customHeight="1">
      <c r="A13" s="15"/>
      <c r="B13" s="103"/>
      <c r="C13" s="153" t="s">
        <v>32</v>
      </c>
      <c r="D13" s="154"/>
      <c r="E13" s="154"/>
      <c r="F13" s="75"/>
      <c r="G13" s="34"/>
    </row>
    <row r="14" spans="1:7" s="16" customFormat="1" ht="16.5" customHeight="1">
      <c r="A14" s="15"/>
      <c r="B14" s="103" t="s">
        <v>4</v>
      </c>
      <c r="C14" s="149" t="str">
        <f>'Indirect Taxes'!C9:E9</f>
        <v>Further clarification on letter of undertaking and Bond</v>
      </c>
      <c r="D14" s="150"/>
      <c r="E14" s="150"/>
      <c r="F14" s="75"/>
      <c r="G14" s="34"/>
    </row>
    <row r="15" spans="1:7" s="16" customFormat="1" ht="16.5" customHeight="1">
      <c r="A15" s="15"/>
      <c r="B15" s="103" t="s">
        <v>5</v>
      </c>
      <c r="C15" s="149" t="str">
        <f>'Indirect Taxes'!C13:E13</f>
        <v>Amendment to CGST Rules, 2017 - Notification 17</v>
      </c>
      <c r="D15" s="150"/>
      <c r="E15" s="150"/>
      <c r="F15" s="75"/>
      <c r="G15" s="34"/>
    </row>
    <row r="16" spans="1:7" s="16" customFormat="1" ht="16.5" customHeight="1">
      <c r="A16" s="15"/>
      <c r="B16" s="35"/>
      <c r="C16" s="149"/>
      <c r="D16" s="150"/>
      <c r="E16" s="150"/>
      <c r="F16" s="75"/>
      <c r="G16" s="34"/>
    </row>
    <row r="17" spans="1:7" s="16" customFormat="1" ht="16.5" customHeight="1">
      <c r="A17" s="15"/>
      <c r="B17" s="103">
        <v>3</v>
      </c>
      <c r="C17" s="147" t="s">
        <v>20</v>
      </c>
      <c r="D17" s="148"/>
      <c r="E17" s="148"/>
      <c r="F17" s="75"/>
      <c r="G17" s="34"/>
    </row>
    <row r="18" spans="1:7" s="16" customFormat="1" ht="16.5" customHeight="1">
      <c r="A18" s="15"/>
      <c r="B18" s="103" t="s">
        <v>4</v>
      </c>
      <c r="C18" s="149" t="str">
        <f>'Corporate Law'!C9:E9</f>
        <v>Aadhaar mandatory for Maternity Benefit under Janani Suraksha Yojna</v>
      </c>
      <c r="D18" s="150"/>
      <c r="E18" s="150"/>
      <c r="F18" s="75"/>
      <c r="G18" s="34"/>
    </row>
    <row r="19" spans="1:7" s="16" customFormat="1" ht="16.5" customHeight="1">
      <c r="A19" s="15"/>
      <c r="B19" s="103" t="s">
        <v>5</v>
      </c>
      <c r="C19" s="149" t="str">
        <f>'Corporate Law'!C13:E13</f>
        <v>Minimum daily wages for unskilled non-agricultural workers hiked</v>
      </c>
      <c r="D19" s="150"/>
      <c r="E19" s="150"/>
      <c r="F19" s="75"/>
      <c r="G19" s="34"/>
    </row>
    <row r="20" spans="1:7" s="16" customFormat="1" ht="16.5" customHeight="1">
      <c r="A20" s="15"/>
      <c r="B20" s="103"/>
      <c r="C20" s="119"/>
      <c r="D20" s="120"/>
      <c r="E20" s="120"/>
      <c r="F20" s="75"/>
      <c r="G20" s="34"/>
    </row>
    <row r="21" spans="1:7" s="16" customFormat="1" ht="16.5" customHeight="1">
      <c r="A21" s="15"/>
      <c r="B21" s="103">
        <v>4</v>
      </c>
      <c r="C21" s="151" t="s">
        <v>17</v>
      </c>
      <c r="D21" s="152"/>
      <c r="E21" s="152"/>
      <c r="F21" s="74"/>
      <c r="G21" s="34"/>
    </row>
    <row r="22" spans="1:7" s="16" customFormat="1" ht="16.5" customHeight="1">
      <c r="A22" s="15"/>
      <c r="B22" s="103" t="s">
        <v>4</v>
      </c>
      <c r="C22" s="149" t="str">
        <f>SEBI!C9</f>
        <v>Disclose loan defaults within one working day SEBI to listed companies</v>
      </c>
      <c r="D22" s="150"/>
      <c r="E22" s="150"/>
      <c r="F22" s="74"/>
      <c r="G22" s="34"/>
    </row>
    <row r="23" spans="1:7" s="16" customFormat="1" ht="16.5" customHeight="1">
      <c r="A23" s="15"/>
      <c r="B23" s="103" t="s">
        <v>5</v>
      </c>
      <c r="C23" s="149" t="str">
        <f>SEBI!C13</f>
        <v xml:space="preserve">SEBI suspends trading in 331 shell companies </v>
      </c>
      <c r="D23" s="150"/>
      <c r="E23" s="150"/>
      <c r="F23" s="74"/>
      <c r="G23" s="34"/>
    </row>
    <row r="24" spans="1:7" s="16" customFormat="1" ht="16.5" customHeight="1">
      <c r="A24" s="15"/>
      <c r="B24" s="103"/>
      <c r="C24" s="129"/>
      <c r="D24" s="130"/>
      <c r="E24" s="130"/>
      <c r="F24" s="74"/>
      <c r="G24" s="34"/>
    </row>
    <row r="25" spans="1:7" s="16" customFormat="1" ht="16.5" customHeight="1">
      <c r="A25" s="15"/>
      <c r="B25" s="103">
        <v>5</v>
      </c>
      <c r="C25" s="151" t="s">
        <v>49</v>
      </c>
      <c r="D25" s="152"/>
      <c r="E25" s="152"/>
      <c r="F25" s="74"/>
      <c r="G25" s="34"/>
    </row>
    <row r="26" spans="1:7" s="16" customFormat="1" ht="16.5" customHeight="1">
      <c r="A26" s="15"/>
      <c r="B26" s="103" t="s">
        <v>4</v>
      </c>
      <c r="C26" s="149" t="str">
        <f>'Case Laws'!C10:E10</f>
        <v>Difference between "Manufacture" and "Production" exmplained - SC</v>
      </c>
      <c r="D26" s="150"/>
      <c r="E26" s="150"/>
      <c r="F26" s="74"/>
      <c r="G26" s="34"/>
    </row>
    <row r="27" spans="1:7" s="16" customFormat="1" ht="17.100000000000001" customHeight="1" thickBot="1">
      <c r="A27" s="15"/>
      <c r="B27" s="36"/>
      <c r="C27" s="88"/>
      <c r="D27" s="50"/>
      <c r="E27" s="50"/>
      <c r="F27" s="51"/>
      <c r="G27" s="34"/>
    </row>
    <row r="28" spans="1:7" ht="15" customHeight="1">
      <c r="A28" s="12"/>
      <c r="B28" s="13"/>
      <c r="C28" s="12"/>
      <c r="D28" s="12"/>
      <c r="E28" s="12"/>
      <c r="F28" s="12"/>
      <c r="G28" s="12"/>
    </row>
    <row r="29" spans="1:7" ht="15" customHeight="1">
      <c r="A29" s="12"/>
      <c r="B29" s="17" t="s">
        <v>6</v>
      </c>
      <c r="C29" s="12"/>
      <c r="E29" s="12"/>
      <c r="F29" s="12"/>
      <c r="G29" s="12"/>
    </row>
    <row r="30" spans="1:7" ht="15" customHeight="1">
      <c r="A30" s="12"/>
      <c r="B30" s="18" t="s">
        <v>7</v>
      </c>
      <c r="C30" s="12"/>
      <c r="E30" s="12"/>
      <c r="F30" s="12"/>
      <c r="G30" s="12"/>
    </row>
    <row r="31" spans="1:7" ht="15" customHeight="1">
      <c r="A31" s="12"/>
      <c r="B31" s="18" t="s">
        <v>16</v>
      </c>
      <c r="C31" s="12"/>
      <c r="E31" s="12"/>
      <c r="F31" s="12"/>
      <c r="G31" s="12"/>
    </row>
    <row r="32" spans="1:7" ht="15" customHeight="1">
      <c r="A32" s="12"/>
      <c r="B32" s="18" t="s">
        <v>17</v>
      </c>
      <c r="C32" s="12"/>
      <c r="E32" s="12"/>
      <c r="F32" s="12"/>
      <c r="G32" s="12"/>
    </row>
    <row r="33" spans="1:7" ht="15" customHeight="1">
      <c r="A33" s="12"/>
      <c r="B33" s="18" t="s">
        <v>26</v>
      </c>
      <c r="C33" s="12"/>
      <c r="E33" s="12"/>
      <c r="F33" s="12"/>
      <c r="G33" s="12"/>
    </row>
    <row r="34" spans="1:7" ht="15" customHeight="1">
      <c r="A34" s="12"/>
      <c r="B34" s="18" t="s">
        <v>28</v>
      </c>
      <c r="C34" s="12"/>
      <c r="D34" s="19"/>
      <c r="E34" s="12"/>
      <c r="F34" s="12"/>
      <c r="G34" s="12"/>
    </row>
    <row r="35" spans="1:7" ht="18.75" customHeight="1">
      <c r="A35" s="12"/>
      <c r="B35" s="13"/>
      <c r="C35" s="12"/>
      <c r="D35" s="12"/>
      <c r="E35" s="12"/>
      <c r="F35" s="12"/>
      <c r="G35" s="12"/>
    </row>
    <row r="36" spans="1:7" ht="59.25" customHeight="1">
      <c r="A36" s="12"/>
      <c r="B36" s="137" t="s">
        <v>8</v>
      </c>
      <c r="C36" s="137"/>
      <c r="D36" s="137"/>
      <c r="E36" s="137"/>
      <c r="F36" s="76"/>
      <c r="G36" s="12"/>
    </row>
    <row r="37" spans="1:7" ht="21">
      <c r="A37" s="12"/>
      <c r="B37" s="137"/>
      <c r="C37" s="137"/>
      <c r="D37" s="137"/>
      <c r="E37" s="137"/>
      <c r="F37" s="76"/>
      <c r="G37" s="12"/>
    </row>
    <row r="38" spans="1:7" ht="6" customHeight="1">
      <c r="A38" s="12"/>
      <c r="B38" s="137"/>
      <c r="C38" s="137"/>
      <c r="D38" s="137"/>
      <c r="E38" s="137"/>
      <c r="F38" s="76"/>
      <c r="G38" s="12"/>
    </row>
    <row r="39" spans="1:7" ht="15.75" customHeight="1" thickBot="1">
      <c r="A39" s="20"/>
      <c r="B39" s="21"/>
      <c r="C39" s="20"/>
      <c r="D39" s="20"/>
      <c r="E39" s="20"/>
      <c r="F39" s="20"/>
      <c r="G39" s="20"/>
    </row>
    <row r="40" spans="1:7" ht="6.75" customHeight="1">
      <c r="A40" s="138" t="s">
        <v>51</v>
      </c>
      <c r="B40" s="139"/>
      <c r="C40" s="139"/>
      <c r="D40" s="139"/>
      <c r="E40" s="139"/>
      <c r="F40" s="139"/>
      <c r="G40" s="140"/>
    </row>
    <row r="41" spans="1:7" ht="13.5" customHeight="1">
      <c r="A41" s="141"/>
      <c r="B41" s="142"/>
      <c r="C41" s="142"/>
      <c r="D41" s="142"/>
      <c r="E41" s="142"/>
      <c r="F41" s="142"/>
      <c r="G41" s="143"/>
    </row>
    <row r="42" spans="1:7" ht="15" customHeight="1" thickBot="1">
      <c r="A42" s="144" t="s">
        <v>10</v>
      </c>
      <c r="B42" s="145"/>
      <c r="C42" s="145"/>
      <c r="D42" s="145"/>
      <c r="E42" s="145"/>
      <c r="F42" s="145"/>
      <c r="G42" s="146"/>
    </row>
    <row r="43" spans="1:7" ht="21.75" customHeight="1">
      <c r="A43" s="189" t="s">
        <v>50</v>
      </c>
      <c r="B43" s="189"/>
      <c r="C43" s="189"/>
      <c r="D43" s="189"/>
      <c r="E43" s="189"/>
      <c r="F43" s="189"/>
      <c r="G43" s="189"/>
    </row>
    <row r="44" spans="1:7" ht="15.75" hidden="1">
      <c r="C44" s="23"/>
      <c r="D44" s="23"/>
      <c r="G44" s="23"/>
    </row>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sheetData>
  <sheetProtection password="E4E8" sheet="1" scenarios="1"/>
  <mergeCells count="23">
    <mergeCell ref="C26:E26"/>
    <mergeCell ref="C23:E23"/>
    <mergeCell ref="C17:E17"/>
    <mergeCell ref="C18:E18"/>
    <mergeCell ref="C7:E7"/>
    <mergeCell ref="B3:F3"/>
    <mergeCell ref="C5:F5"/>
    <mergeCell ref="A43:G43"/>
    <mergeCell ref="B36:E38"/>
    <mergeCell ref="A40:G41"/>
    <mergeCell ref="A42:G42"/>
    <mergeCell ref="C8:E8"/>
    <mergeCell ref="C9:E9"/>
    <mergeCell ref="C16:E16"/>
    <mergeCell ref="C12:E12"/>
    <mergeCell ref="C14:E14"/>
    <mergeCell ref="C13:E13"/>
    <mergeCell ref="C10:E10"/>
    <mergeCell ref="C21:E21"/>
    <mergeCell ref="C22:E22"/>
    <mergeCell ref="C15:E15"/>
    <mergeCell ref="C19:E19"/>
    <mergeCell ref="C25:E25"/>
  </mergeCells>
  <hyperlinks>
    <hyperlink ref="C9:E9" location="'Income Tax'!_ftnref1" display="Income Tax"/>
    <hyperlink ref="C8:E8" location="'Income Tax'!_ftnref1" display="Income Tax"/>
    <hyperlink ref="C8:E9" location="'Income Tax'!A1" display="'Income Tax'!A1"/>
    <hyperlink ref="C21:E21" location="SEBI!A1" display="SEBI"/>
    <hyperlink ref="C22:E22" location="SEBI!A1" display="SEBI"/>
    <hyperlink ref="C21:E22" location="RBI!_ftnref1" display="RBI"/>
    <hyperlink ref="B21:E22" location="SEBI!A1" display="SEBI!A1"/>
    <hyperlink ref="C14:E14" location="RBI!A1" display="RBI"/>
    <hyperlink ref="C12:E12" location="'Income Tax'!_ftnref1" display="Income Tax"/>
    <hyperlink ref="C13:E13" location="'Income Tax'!_ftnref1" display="Income Tax"/>
    <hyperlink ref="C10:E10" location="'Income Tax'!A1" display="'Income Tax'!A1"/>
    <hyperlink ref="C22:E22" location="SEBI!_ftnref1" display="SEBI!_ftnref1"/>
    <hyperlink ref="C14:E14" location="'Indirect Taxes'!_ftnref1" display="'Indirect Taxes'!_ftnref1"/>
    <hyperlink ref="C9:E10" location="'Income Tax'!_ftnref1" display="'Income Tax'!_ftnref1"/>
    <hyperlink ref="C13:E15" location="'Indirect Taxes'!A1" display="GST"/>
    <hyperlink ref="C17:E17" location="SEBI!A1" display="SEBI"/>
    <hyperlink ref="C18:E18" location="SEBI!A1" display="SEBI"/>
    <hyperlink ref="C17:E18" location="RBI!_ftnref1" display="RBI"/>
    <hyperlink ref="B17:E18" location="SEBI!A1" display="SEBI!A1"/>
    <hyperlink ref="C19:E19" location="SEBI!A1" display="SEBI"/>
    <hyperlink ref="C23:E23" location="RBI!_ftnref1" display="RBI"/>
    <hyperlink ref="B23:E23" location="SEBI!A1" display="SEBI!A1"/>
    <hyperlink ref="C17:E19" location="'Corporate Law'!A1" display="Corporate Law"/>
    <hyperlink ref="C25:E25" location="SEBI!A1" display="SEBI"/>
    <hyperlink ref="C26:E26" location="SEBI!A1" display="SEBI"/>
    <hyperlink ref="C25:E26" location="'Case Laws'!A1" display="Case Laws"/>
    <hyperlink ref="B25:E26"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6th August to 12th August 2017</v>
      </c>
      <c r="C3" s="164"/>
      <c r="D3" s="164"/>
      <c r="E3" s="164"/>
      <c r="F3" s="165"/>
      <c r="G3" s="45"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186" t="s">
        <v>21</v>
      </c>
      <c r="D7" s="187"/>
      <c r="E7" s="188"/>
      <c r="F7" s="39"/>
      <c r="G7" s="12"/>
    </row>
    <row r="8" spans="1:9" ht="15" customHeight="1">
      <c r="A8" s="12"/>
      <c r="B8" s="37"/>
      <c r="C8" s="186" t="s">
        <v>13</v>
      </c>
      <c r="D8" s="187"/>
      <c r="E8" s="188"/>
      <c r="F8" s="65"/>
      <c r="G8" s="12"/>
    </row>
    <row r="9" spans="1:9" ht="15" customHeight="1">
      <c r="A9" s="12"/>
      <c r="B9" s="37"/>
      <c r="C9" s="38"/>
      <c r="D9" s="40"/>
      <c r="E9" s="41"/>
      <c r="F9" s="31"/>
      <c r="G9" s="12"/>
    </row>
    <row r="10" spans="1:9" ht="15" customHeight="1">
      <c r="A10" s="12"/>
      <c r="B10" s="31" t="s">
        <v>4</v>
      </c>
      <c r="C10" s="175" t="s">
        <v>48</v>
      </c>
      <c r="D10" s="184"/>
      <c r="E10" s="177"/>
      <c r="F10" s="42"/>
      <c r="G10" s="12"/>
    </row>
    <row r="11" spans="1:9" ht="15" customHeight="1">
      <c r="A11" s="12"/>
      <c r="B11" s="31"/>
      <c r="C11" s="62"/>
      <c r="D11" s="64"/>
      <c r="E11" s="63"/>
      <c r="F11" s="42"/>
      <c r="G11" s="12"/>
    </row>
    <row r="12" spans="1:9" ht="15" customHeight="1">
      <c r="A12" s="12"/>
      <c r="B12" s="31"/>
      <c r="C12" s="131"/>
      <c r="D12" s="133"/>
      <c r="E12" s="132"/>
      <c r="F12" s="42"/>
      <c r="G12" s="12"/>
    </row>
    <row r="13" spans="1:9" ht="15" customHeight="1" thickBot="1">
      <c r="A13" s="12"/>
      <c r="B13" s="43"/>
      <c r="C13" s="172"/>
      <c r="D13" s="173"/>
      <c r="E13" s="174"/>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38" t="s">
        <v>51</v>
      </c>
      <c r="B16" s="139"/>
      <c r="C16" s="139"/>
      <c r="D16" s="139"/>
      <c r="E16" s="139"/>
      <c r="F16" s="139"/>
      <c r="G16" s="140"/>
    </row>
    <row r="17" spans="1:7" ht="13.5" customHeight="1">
      <c r="A17" s="141"/>
      <c r="B17" s="142"/>
      <c r="C17" s="142"/>
      <c r="D17" s="142"/>
      <c r="E17" s="142"/>
      <c r="F17" s="142"/>
      <c r="G17" s="143"/>
    </row>
    <row r="18" spans="1:7" ht="15" customHeight="1" thickBot="1">
      <c r="A18" s="144" t="s">
        <v>10</v>
      </c>
      <c r="B18" s="145"/>
      <c r="C18" s="145"/>
      <c r="D18" s="145"/>
      <c r="E18" s="145"/>
      <c r="F18" s="145"/>
      <c r="G18" s="146"/>
    </row>
    <row r="19" spans="1:7" ht="21.75" customHeight="1">
      <c r="A19" s="189" t="s">
        <v>50</v>
      </c>
      <c r="B19" s="189"/>
      <c r="C19" s="189"/>
      <c r="D19" s="189"/>
      <c r="E19" s="189"/>
      <c r="F19" s="189"/>
      <c r="G19" s="189"/>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E4E8" sheet="1" scenarios="1"/>
  <mergeCells count="9">
    <mergeCell ref="A19:G19"/>
    <mergeCell ref="C13:E13"/>
    <mergeCell ref="A16:G17"/>
    <mergeCell ref="A18:G18"/>
    <mergeCell ref="C8:E8"/>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57" r:id="rId4">
          <objectPr defaultSize="0" r:id="rId5">
            <anchor moveWithCells="1">
              <from>
                <xdr:col>5</xdr:col>
                <xdr:colOff>876300</xdr:colOff>
                <xdr:row>7</xdr:row>
                <xdr:rowOff>152400</xdr:rowOff>
              </from>
              <to>
                <xdr:col>5</xdr:col>
                <xdr:colOff>1790700</xdr:colOff>
                <xdr:row>11</xdr:row>
                <xdr:rowOff>76200</xdr:rowOff>
              </to>
            </anchor>
          </objectPr>
        </oleObject>
      </mc:Choice>
      <mc:Fallback>
        <oleObject progId="Acrobat Document" dvAspect="DVASPECT_ICON" shapeId="19457"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6th August to 12th August 2017</v>
      </c>
      <c r="C5" s="164"/>
      <c r="D5" s="164"/>
      <c r="E5" s="164"/>
      <c r="F5" s="165"/>
      <c r="G5" s="45"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86" t="s">
        <v>24</v>
      </c>
      <c r="D9" s="187"/>
      <c r="E9" s="188"/>
      <c r="F9" s="39"/>
      <c r="G9" s="12"/>
    </row>
    <row r="10" spans="1:9" ht="15" customHeight="1">
      <c r="A10" s="12"/>
      <c r="B10" s="37"/>
      <c r="C10" s="69"/>
      <c r="D10" s="69"/>
      <c r="E10" s="70"/>
      <c r="F10" s="39"/>
      <c r="G10" s="12"/>
    </row>
    <row r="11" spans="1:9" ht="15" customHeight="1">
      <c r="A11" s="12"/>
      <c r="B11" s="31" t="s">
        <v>4</v>
      </c>
      <c r="C11" s="175" t="s">
        <v>29</v>
      </c>
      <c r="D11" s="184"/>
      <c r="E11" s="177"/>
      <c r="F11" s="42"/>
      <c r="G11" s="12"/>
    </row>
    <row r="12" spans="1:9" ht="15" customHeight="1">
      <c r="A12" s="12"/>
      <c r="B12" s="31"/>
      <c r="C12" s="71"/>
      <c r="D12" s="73"/>
      <c r="E12" s="72"/>
      <c r="F12" s="42"/>
      <c r="G12" s="12"/>
    </row>
    <row r="13" spans="1:9" ht="15" customHeight="1">
      <c r="A13" s="12"/>
      <c r="B13" s="31"/>
      <c r="C13" s="98"/>
      <c r="D13" s="100"/>
      <c r="E13" s="99"/>
      <c r="F13" s="42"/>
      <c r="G13" s="12"/>
    </row>
    <row r="14" spans="1:9" ht="15" customHeight="1">
      <c r="A14" s="12"/>
      <c r="B14" s="31"/>
      <c r="C14" s="98"/>
      <c r="D14" s="100"/>
      <c r="E14" s="99"/>
      <c r="F14" s="42"/>
      <c r="G14" s="12"/>
    </row>
    <row r="15" spans="1:9" ht="15" customHeight="1">
      <c r="A15" s="12"/>
      <c r="B15" s="31" t="s">
        <v>5</v>
      </c>
      <c r="C15" s="175" t="s">
        <v>30</v>
      </c>
      <c r="D15" s="184"/>
      <c r="E15" s="177"/>
      <c r="F15" s="42"/>
      <c r="G15" s="12"/>
    </row>
    <row r="16" spans="1:9" ht="15" customHeight="1">
      <c r="A16" s="12"/>
      <c r="B16" s="31"/>
      <c r="C16" s="98"/>
      <c r="D16" s="100"/>
      <c r="E16" s="99"/>
      <c r="F16" s="42"/>
      <c r="G16" s="12"/>
    </row>
    <row r="17" spans="1:7" ht="15" customHeight="1">
      <c r="A17" s="12"/>
      <c r="B17" s="31"/>
      <c r="C17" s="66"/>
      <c r="D17" s="68"/>
      <c r="E17" s="67"/>
      <c r="F17" s="42"/>
      <c r="G17" s="12"/>
    </row>
    <row r="18" spans="1:7" ht="15" customHeight="1" thickBot="1">
      <c r="A18" s="12"/>
      <c r="B18" s="43"/>
      <c r="C18" s="172"/>
      <c r="D18" s="173"/>
      <c r="E18" s="174"/>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38" t="s">
        <v>9</v>
      </c>
      <c r="B21" s="139"/>
      <c r="C21" s="139"/>
      <c r="D21" s="139"/>
      <c r="E21" s="139"/>
      <c r="F21" s="139"/>
      <c r="G21" s="140"/>
    </row>
    <row r="22" spans="1:7" ht="13.5" customHeight="1">
      <c r="A22" s="141"/>
      <c r="B22" s="142"/>
      <c r="C22" s="142"/>
      <c r="D22" s="142"/>
      <c r="E22" s="142"/>
      <c r="F22" s="142"/>
      <c r="G22" s="143"/>
    </row>
    <row r="23" spans="1:7" ht="15" customHeight="1" thickBot="1">
      <c r="A23" s="144" t="s">
        <v>10</v>
      </c>
      <c r="B23" s="145"/>
      <c r="C23" s="145"/>
      <c r="D23" s="145"/>
      <c r="E23" s="145"/>
      <c r="F23" s="145"/>
      <c r="G23" s="146"/>
    </row>
    <row r="24" spans="1:7" ht="21.75" customHeight="1" thickBot="1">
      <c r="A24" s="134"/>
      <c r="B24" s="135"/>
      <c r="C24" s="135"/>
      <c r="D24" s="135"/>
      <c r="E24" s="135"/>
      <c r="F24" s="135"/>
      <c r="G24" s="13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6th August to 12th August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69" t="s">
        <v>13</v>
      </c>
      <c r="D7" s="170"/>
      <c r="E7" s="171"/>
      <c r="F7" s="28"/>
      <c r="G7" s="12"/>
    </row>
    <row r="8" spans="1:9" ht="16.5" customHeight="1">
      <c r="A8" s="12"/>
      <c r="B8" s="35"/>
      <c r="C8" s="77"/>
      <c r="D8" s="78"/>
      <c r="E8" s="79"/>
      <c r="F8" s="31"/>
      <c r="G8" s="12"/>
      <c r="I8" s="29"/>
    </row>
    <row r="9" spans="1:9" ht="16.5" customHeight="1">
      <c r="A9" s="12"/>
      <c r="B9" s="35" t="s">
        <v>4</v>
      </c>
      <c r="C9" s="175" t="s">
        <v>40</v>
      </c>
      <c r="D9" s="176"/>
      <c r="E9" s="177"/>
      <c r="F9" s="31"/>
      <c r="G9" s="12"/>
      <c r="I9" s="29"/>
    </row>
    <row r="10" spans="1:9" ht="16.5" customHeight="1">
      <c r="A10" s="12"/>
      <c r="B10" s="35"/>
      <c r="C10" s="109"/>
      <c r="D10" s="110"/>
      <c r="E10" s="111"/>
      <c r="F10" s="31"/>
      <c r="G10" s="12"/>
      <c r="I10" s="29"/>
    </row>
    <row r="11" spans="1:9" ht="16.5" customHeight="1">
      <c r="A11" s="12"/>
      <c r="B11" s="35"/>
      <c r="C11" s="109"/>
      <c r="D11" s="110"/>
      <c r="E11" s="111"/>
      <c r="F11" s="31"/>
      <c r="G11" s="12"/>
      <c r="I11" s="29"/>
    </row>
    <row r="12" spans="1:9" ht="16.5" customHeight="1">
      <c r="A12" s="12"/>
      <c r="B12" s="35"/>
      <c r="C12" s="109"/>
      <c r="D12" s="110"/>
      <c r="E12" s="111"/>
      <c r="F12" s="31"/>
      <c r="G12" s="12"/>
      <c r="I12" s="29"/>
    </row>
    <row r="13" spans="1:9" ht="16.5" customHeight="1">
      <c r="A13" s="12"/>
      <c r="B13" s="35" t="s">
        <v>5</v>
      </c>
      <c r="C13" s="175" t="s">
        <v>41</v>
      </c>
      <c r="D13" s="176"/>
      <c r="E13" s="177"/>
      <c r="F13" s="31"/>
      <c r="G13" s="12"/>
      <c r="I13" s="29"/>
    </row>
    <row r="14" spans="1:9" ht="16.5" customHeight="1">
      <c r="A14" s="12"/>
      <c r="B14" s="35"/>
      <c r="C14" s="109"/>
      <c r="D14" s="110"/>
      <c r="E14" s="111"/>
      <c r="F14" s="31"/>
      <c r="G14" s="12"/>
      <c r="I14" s="29"/>
    </row>
    <row r="15" spans="1:9" ht="16.5" customHeight="1">
      <c r="A15" s="12"/>
      <c r="B15" s="35"/>
      <c r="C15" s="109"/>
      <c r="D15" s="110"/>
      <c r="E15" s="111"/>
      <c r="F15" s="31"/>
      <c r="G15" s="12"/>
      <c r="I15" s="29"/>
    </row>
    <row r="16" spans="1:9" ht="16.5" customHeight="1" thickBot="1">
      <c r="A16" s="12"/>
      <c r="B16" s="43"/>
      <c r="C16" s="172"/>
      <c r="D16" s="173"/>
      <c r="E16" s="174"/>
      <c r="F16" s="44"/>
      <c r="G16" s="12"/>
      <c r="I16" s="29"/>
    </row>
    <row r="17" spans="1:7" ht="21">
      <c r="A17" s="12"/>
      <c r="B17" s="12"/>
      <c r="C17" s="12"/>
      <c r="D17" s="12"/>
      <c r="E17" s="12"/>
      <c r="F17" s="12"/>
      <c r="G17" s="12"/>
    </row>
    <row r="18" spans="1:7" ht="21.75" thickBot="1">
      <c r="A18" s="20"/>
      <c r="B18" s="20"/>
      <c r="C18" s="20"/>
      <c r="D18" s="20"/>
      <c r="E18" s="20"/>
      <c r="F18" s="20"/>
      <c r="G18" s="20"/>
    </row>
    <row r="19" spans="1:7">
      <c r="A19" s="138" t="s">
        <v>51</v>
      </c>
      <c r="B19" s="139"/>
      <c r="C19" s="139"/>
      <c r="D19" s="139"/>
      <c r="E19" s="139"/>
      <c r="F19" s="139"/>
      <c r="G19" s="140"/>
    </row>
    <row r="20" spans="1:7">
      <c r="A20" s="141"/>
      <c r="B20" s="142"/>
      <c r="C20" s="142"/>
      <c r="D20" s="142"/>
      <c r="E20" s="142"/>
      <c r="F20" s="142"/>
      <c r="G20" s="143"/>
    </row>
    <row r="21" spans="1:7" ht="15.75" thickBot="1">
      <c r="A21" s="144" t="s">
        <v>10</v>
      </c>
      <c r="B21" s="145"/>
      <c r="C21" s="145"/>
      <c r="D21" s="145"/>
      <c r="E21" s="145"/>
      <c r="F21" s="145"/>
      <c r="G21" s="146"/>
    </row>
    <row r="22" spans="1:7">
      <c r="A22" s="189" t="s">
        <v>50</v>
      </c>
      <c r="B22" s="189"/>
      <c r="C22" s="189"/>
      <c r="D22" s="189"/>
      <c r="E22" s="189"/>
      <c r="F22" s="189"/>
      <c r="G22" s="189"/>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E4E8" sheet="1" scenarios="1"/>
  <mergeCells count="9">
    <mergeCell ref="A19:G20"/>
    <mergeCell ref="A21:G21"/>
    <mergeCell ref="A22:G22"/>
    <mergeCell ref="C16:E16"/>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17" r:id="rId4">
          <objectPr defaultSize="0" r:id="rId5">
            <anchor moveWithCells="1">
              <from>
                <xdr:col>5</xdr:col>
                <xdr:colOff>800100</xdr:colOff>
                <xdr:row>7</xdr:row>
                <xdr:rowOff>28575</xdr:rowOff>
              </from>
              <to>
                <xdr:col>5</xdr:col>
                <xdr:colOff>1714500</xdr:colOff>
                <xdr:row>10</xdr:row>
                <xdr:rowOff>85725</xdr:rowOff>
              </to>
            </anchor>
          </objectPr>
        </oleObject>
      </mc:Choice>
      <mc:Fallback>
        <oleObject progId="Acrobat Document" dvAspect="DVASPECT_ICON" shapeId="4117" r:id="rId4"/>
      </mc:Fallback>
    </mc:AlternateContent>
    <mc:AlternateContent xmlns:mc="http://schemas.openxmlformats.org/markup-compatibility/2006">
      <mc:Choice Requires="x14">
        <oleObject progId="Acrobat Document" dvAspect="DVASPECT_ICON" shapeId="4118" r:id="rId6">
          <objectPr defaultSize="0" r:id="rId7">
            <anchor moveWithCells="1">
              <from>
                <xdr:col>5</xdr:col>
                <xdr:colOff>790575</xdr:colOff>
                <xdr:row>11</xdr:row>
                <xdr:rowOff>38100</xdr:rowOff>
              </from>
              <to>
                <xdr:col>5</xdr:col>
                <xdr:colOff>1704975</xdr:colOff>
                <xdr:row>14</xdr:row>
                <xdr:rowOff>95250</xdr:rowOff>
              </to>
            </anchor>
          </objectPr>
        </oleObject>
      </mc:Choice>
      <mc:Fallback>
        <oleObject progId="Acrobat Document" dvAspect="DVASPECT_ICON" shapeId="4118"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2"/>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6th August to 12th August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69" t="s">
        <v>15</v>
      </c>
      <c r="D7" s="170"/>
      <c r="E7" s="171"/>
      <c r="F7" s="28"/>
      <c r="G7" s="12"/>
    </row>
    <row r="8" spans="1:9" ht="15" customHeight="1">
      <c r="A8" s="12"/>
      <c r="B8" s="25"/>
      <c r="C8" s="169"/>
      <c r="D8" s="170"/>
      <c r="E8" s="171"/>
      <c r="F8" s="28"/>
      <c r="G8" s="12"/>
    </row>
    <row r="9" spans="1:9" ht="15" customHeight="1">
      <c r="A9" s="12"/>
      <c r="B9" s="31" t="s">
        <v>4</v>
      </c>
      <c r="C9" s="175" t="s">
        <v>42</v>
      </c>
      <c r="D9" s="176"/>
      <c r="E9" s="177"/>
      <c r="F9" s="31"/>
      <c r="G9" s="12"/>
    </row>
    <row r="10" spans="1:9" ht="16.5" customHeight="1">
      <c r="A10" s="12"/>
      <c r="B10" s="31"/>
      <c r="C10" s="175"/>
      <c r="D10" s="176"/>
      <c r="E10" s="177"/>
      <c r="F10" s="31"/>
      <c r="G10" s="12"/>
    </row>
    <row r="11" spans="1:9" ht="16.5" customHeight="1">
      <c r="A11" s="12"/>
      <c r="B11" s="31"/>
      <c r="C11" s="95"/>
      <c r="D11" s="96"/>
      <c r="E11" s="97"/>
      <c r="F11" s="31"/>
      <c r="G11" s="12"/>
    </row>
    <row r="12" spans="1:9" ht="16.5" customHeight="1">
      <c r="A12" s="12"/>
      <c r="B12" s="31"/>
      <c r="C12" s="95"/>
      <c r="D12" s="96"/>
      <c r="E12" s="97"/>
      <c r="F12" s="31"/>
      <c r="G12" s="12"/>
    </row>
    <row r="13" spans="1:9" ht="16.5" customHeight="1">
      <c r="A13" s="12"/>
      <c r="B13" s="31" t="s">
        <v>5</v>
      </c>
      <c r="C13" s="175" t="s">
        <v>43</v>
      </c>
      <c r="D13" s="176"/>
      <c r="E13" s="177"/>
      <c r="F13" s="31"/>
      <c r="G13" s="12"/>
    </row>
    <row r="14" spans="1:9" ht="16.5" customHeight="1">
      <c r="A14" s="12"/>
      <c r="B14" s="31"/>
      <c r="C14" s="121"/>
      <c r="D14" s="122"/>
      <c r="E14" s="123"/>
      <c r="F14" s="31"/>
      <c r="G14" s="12"/>
    </row>
    <row r="15" spans="1:9" ht="16.5" customHeight="1">
      <c r="A15" s="12"/>
      <c r="B15" s="31"/>
      <c r="C15" s="109"/>
      <c r="D15" s="110"/>
      <c r="E15" s="111"/>
      <c r="F15" s="31"/>
      <c r="G15" s="12"/>
    </row>
    <row r="16" spans="1:9" ht="15" customHeight="1" thickBot="1">
      <c r="A16" s="12"/>
      <c r="B16" s="43"/>
      <c r="C16" s="172"/>
      <c r="D16" s="173"/>
      <c r="E16" s="174"/>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38" t="s">
        <v>51</v>
      </c>
      <c r="B19" s="139"/>
      <c r="C19" s="139"/>
      <c r="D19" s="139"/>
      <c r="E19" s="139"/>
      <c r="F19" s="139"/>
      <c r="G19" s="140"/>
    </row>
    <row r="20" spans="1:7" ht="15" customHeight="1">
      <c r="A20" s="141"/>
      <c r="B20" s="142"/>
      <c r="C20" s="142"/>
      <c r="D20" s="142"/>
      <c r="E20" s="142"/>
      <c r="F20" s="142"/>
      <c r="G20" s="143"/>
    </row>
    <row r="21" spans="1:7" ht="15" customHeight="1" thickBot="1">
      <c r="A21" s="144" t="s">
        <v>10</v>
      </c>
      <c r="B21" s="145"/>
      <c r="C21" s="145"/>
      <c r="D21" s="145"/>
      <c r="E21" s="145"/>
      <c r="F21" s="145"/>
      <c r="G21" s="146"/>
    </row>
    <row r="22" spans="1:7" ht="15" customHeight="1">
      <c r="A22" s="189" t="s">
        <v>50</v>
      </c>
      <c r="B22" s="189"/>
      <c r="C22" s="189"/>
      <c r="D22" s="189"/>
      <c r="E22" s="189"/>
      <c r="F22" s="189"/>
      <c r="G22" s="189"/>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sheetData>
  <sheetProtection password="E4E8" sheet="1" scenarios="1"/>
  <mergeCells count="11">
    <mergeCell ref="A22:G22"/>
    <mergeCell ref="C10:E10"/>
    <mergeCell ref="C13:E13"/>
    <mergeCell ref="B3:F3"/>
    <mergeCell ref="C5:E5"/>
    <mergeCell ref="C7:E7"/>
    <mergeCell ref="C8:E8"/>
    <mergeCell ref="C9:E9"/>
    <mergeCell ref="C16:E16"/>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46" r:id="rId4">
          <objectPr defaultSize="0" r:id="rId5">
            <anchor moveWithCells="1">
              <from>
                <xdr:col>5</xdr:col>
                <xdr:colOff>800100</xdr:colOff>
                <xdr:row>7</xdr:row>
                <xdr:rowOff>9525</xdr:rowOff>
              </from>
              <to>
                <xdr:col>5</xdr:col>
                <xdr:colOff>1714500</xdr:colOff>
                <xdr:row>10</xdr:row>
                <xdr:rowOff>104775</xdr:rowOff>
              </to>
            </anchor>
          </objectPr>
        </oleObject>
      </mc:Choice>
      <mc:Fallback>
        <oleObject progId="Acrobat Document" dvAspect="DVASPECT_ICON" shapeId="5146" r:id="rId4"/>
      </mc:Fallback>
    </mc:AlternateContent>
    <mc:AlternateContent xmlns:mc="http://schemas.openxmlformats.org/markup-compatibility/2006">
      <mc:Choice Requires="x14">
        <oleObject progId="Acrobat Document" dvAspect="DVASPECT_ICON" shapeId="5151" r:id="rId6">
          <objectPr defaultSize="0" r:id="rId7">
            <anchor moveWithCells="1">
              <from>
                <xdr:col>5</xdr:col>
                <xdr:colOff>800100</xdr:colOff>
                <xdr:row>11</xdr:row>
                <xdr:rowOff>47625</xdr:rowOff>
              </from>
              <to>
                <xdr:col>5</xdr:col>
                <xdr:colOff>1714500</xdr:colOff>
                <xdr:row>14</xdr:row>
                <xdr:rowOff>104775</xdr:rowOff>
              </to>
            </anchor>
          </objectPr>
        </oleObject>
      </mc:Choice>
      <mc:Fallback>
        <oleObject progId="Acrobat Document" dvAspect="DVASPECT_ICON" shapeId="5151"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showZeros="0" zoomScaleNormal="100" zoomScaleSheetLayoutView="100" workbookViewId="0">
      <selection activeCell="A4" sqref="A4"/>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6th August to 12th August 2017</v>
      </c>
      <c r="C5" s="164"/>
      <c r="D5" s="164"/>
      <c r="E5" s="164"/>
      <c r="F5" s="165"/>
      <c r="G5" s="46"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69" t="s">
        <v>12</v>
      </c>
      <c r="D9" s="170"/>
      <c r="E9" s="171"/>
      <c r="F9" s="28"/>
      <c r="G9" s="12"/>
    </row>
    <row r="10" spans="1:9" ht="16.5" customHeight="1">
      <c r="A10" s="12"/>
      <c r="B10" s="37"/>
      <c r="C10" s="77"/>
      <c r="D10" s="78"/>
      <c r="E10" s="79"/>
      <c r="F10" s="31"/>
      <c r="G10" s="12"/>
    </row>
    <row r="11" spans="1:9" ht="16.5" customHeight="1">
      <c r="A11" s="12"/>
      <c r="B11" s="31" t="s">
        <v>4</v>
      </c>
      <c r="C11" s="178" t="s">
        <v>34</v>
      </c>
      <c r="D11" s="179"/>
      <c r="E11" s="180"/>
      <c r="F11" s="42"/>
      <c r="G11" s="12"/>
    </row>
    <row r="12" spans="1:9" ht="16.5" customHeight="1">
      <c r="A12" s="12"/>
      <c r="B12" s="31"/>
      <c r="C12" s="118"/>
      <c r="D12" s="116"/>
      <c r="E12" s="118"/>
      <c r="F12" s="42"/>
      <c r="G12" s="12"/>
    </row>
    <row r="13" spans="1:9" ht="16.5" customHeight="1">
      <c r="A13" s="12"/>
      <c r="B13" s="31"/>
      <c r="C13" s="118"/>
      <c r="D13" s="116"/>
      <c r="E13" s="118"/>
      <c r="F13" s="42"/>
      <c r="G13" s="12"/>
    </row>
    <row r="14" spans="1:9" ht="16.5" customHeight="1">
      <c r="A14" s="12"/>
      <c r="B14" s="31"/>
      <c r="C14" s="118"/>
      <c r="D14" s="116"/>
      <c r="E14" s="118"/>
      <c r="F14" s="42"/>
      <c r="G14" s="12"/>
    </row>
    <row r="15" spans="1:9" ht="16.5" customHeight="1">
      <c r="A15" s="12"/>
      <c r="B15" s="31" t="s">
        <v>5</v>
      </c>
      <c r="C15" s="178" t="s">
        <v>35</v>
      </c>
      <c r="D15" s="179"/>
      <c r="E15" s="180"/>
      <c r="F15" s="42"/>
      <c r="G15" s="12"/>
    </row>
    <row r="16" spans="1:9" ht="16.5" customHeight="1">
      <c r="A16" s="12"/>
      <c r="B16" s="31"/>
      <c r="C16" s="128"/>
      <c r="D16" s="125"/>
      <c r="E16" s="128"/>
      <c r="F16" s="42"/>
      <c r="G16" s="12"/>
    </row>
    <row r="17" spans="1:7" ht="16.5" customHeight="1">
      <c r="A17" s="12"/>
      <c r="B17" s="31"/>
      <c r="C17" s="128"/>
      <c r="D17" s="125"/>
      <c r="E17" s="128"/>
      <c r="F17" s="42"/>
      <c r="G17" s="12"/>
    </row>
    <row r="18" spans="1:7" ht="16.5" customHeight="1">
      <c r="A18" s="12"/>
      <c r="B18" s="31"/>
      <c r="C18" s="128"/>
      <c r="D18" s="125"/>
      <c r="E18" s="128"/>
      <c r="F18" s="42"/>
      <c r="G18" s="12"/>
    </row>
    <row r="19" spans="1:7" ht="16.5" customHeight="1">
      <c r="A19" s="12"/>
      <c r="B19" s="31" t="s">
        <v>25</v>
      </c>
      <c r="C19" s="178" t="s">
        <v>36</v>
      </c>
      <c r="D19" s="179"/>
      <c r="E19" s="180"/>
      <c r="F19" s="42"/>
      <c r="G19" s="12"/>
    </row>
    <row r="20" spans="1:7" ht="16.5" customHeight="1">
      <c r="A20" s="12"/>
      <c r="B20" s="31"/>
      <c r="C20" s="128"/>
      <c r="D20" s="125"/>
      <c r="E20" s="128"/>
      <c r="F20" s="42"/>
      <c r="G20" s="12"/>
    </row>
    <row r="21" spans="1:7" ht="16.5" customHeight="1">
      <c r="A21" s="12"/>
      <c r="B21" s="31"/>
      <c r="C21" s="128"/>
      <c r="D21" s="125"/>
      <c r="E21" s="128"/>
      <c r="F21" s="42"/>
      <c r="G21" s="12"/>
    </row>
    <row r="22" spans="1:7" ht="16.5" customHeight="1">
      <c r="A22" s="12"/>
      <c r="B22" s="31"/>
      <c r="C22" s="128"/>
      <c r="D22" s="125"/>
      <c r="E22" s="128"/>
      <c r="F22" s="42"/>
      <c r="G22" s="12"/>
    </row>
    <row r="23" spans="1:7" ht="16.5" customHeight="1">
      <c r="A23" s="12"/>
      <c r="B23" s="31" t="s">
        <v>27</v>
      </c>
      <c r="C23" s="178" t="s">
        <v>37</v>
      </c>
      <c r="D23" s="179"/>
      <c r="E23" s="180"/>
      <c r="F23" s="42"/>
      <c r="G23" s="12"/>
    </row>
    <row r="24" spans="1:7" ht="16.5" customHeight="1">
      <c r="A24" s="12"/>
      <c r="B24" s="31"/>
      <c r="C24" s="128"/>
      <c r="D24" s="125"/>
      <c r="E24" s="128"/>
      <c r="F24" s="42"/>
      <c r="G24" s="12"/>
    </row>
    <row r="25" spans="1:7" ht="16.5" customHeight="1">
      <c r="A25" s="12"/>
      <c r="B25" s="31"/>
      <c r="C25" s="128"/>
      <c r="D25" s="125"/>
      <c r="E25" s="128"/>
      <c r="F25" s="42"/>
      <c r="G25" s="12"/>
    </row>
    <row r="26" spans="1:7" ht="16.5" customHeight="1">
      <c r="A26" s="12"/>
      <c r="B26" s="31"/>
      <c r="C26" s="128"/>
      <c r="D26" s="125"/>
      <c r="E26" s="128"/>
      <c r="F26" s="42"/>
      <c r="G26" s="12"/>
    </row>
    <row r="27" spans="1:7" ht="16.5" customHeight="1">
      <c r="A27" s="12"/>
      <c r="B27" s="31" t="s">
        <v>33</v>
      </c>
      <c r="C27" s="178" t="s">
        <v>38</v>
      </c>
      <c r="D27" s="179"/>
      <c r="E27" s="180"/>
      <c r="F27" s="42"/>
      <c r="G27" s="12"/>
    </row>
    <row r="28" spans="1:7" ht="16.5" customHeight="1">
      <c r="A28" s="12"/>
      <c r="B28" s="31"/>
      <c r="C28" s="108"/>
      <c r="D28" s="107"/>
      <c r="E28" s="108"/>
      <c r="F28" s="42"/>
      <c r="G28" s="12"/>
    </row>
    <row r="29" spans="1:7" ht="15" customHeight="1" thickBot="1">
      <c r="A29" s="12"/>
      <c r="B29" s="43"/>
      <c r="C29" s="172"/>
      <c r="D29" s="173"/>
      <c r="E29" s="174"/>
      <c r="F29" s="44"/>
      <c r="G29" s="12"/>
    </row>
    <row r="30" spans="1:7" ht="15" customHeight="1">
      <c r="A30" s="12"/>
      <c r="B30" s="12"/>
      <c r="C30" s="12"/>
      <c r="D30" s="12"/>
      <c r="E30" s="12"/>
      <c r="F30" s="12"/>
      <c r="G30" s="12"/>
    </row>
    <row r="31" spans="1:7" ht="15" customHeight="1" thickBot="1">
      <c r="A31" s="20"/>
      <c r="B31" s="20"/>
      <c r="C31" s="20"/>
      <c r="D31" s="20"/>
      <c r="E31" s="20"/>
      <c r="F31" s="20"/>
      <c r="G31" s="20"/>
    </row>
    <row r="32" spans="1:7" ht="15" customHeight="1">
      <c r="A32" s="138" t="s">
        <v>9</v>
      </c>
      <c r="B32" s="139"/>
      <c r="C32" s="139"/>
      <c r="D32" s="139"/>
      <c r="E32" s="139"/>
      <c r="F32" s="139"/>
      <c r="G32" s="140"/>
    </row>
    <row r="33" spans="1:7" ht="15" customHeight="1">
      <c r="A33" s="141"/>
      <c r="B33" s="142"/>
      <c r="C33" s="142"/>
      <c r="D33" s="142"/>
      <c r="E33" s="142"/>
      <c r="F33" s="142"/>
      <c r="G33" s="143"/>
    </row>
    <row r="34" spans="1:7" ht="15" customHeight="1" thickBot="1">
      <c r="A34" s="144" t="s">
        <v>10</v>
      </c>
      <c r="B34" s="145"/>
      <c r="C34" s="145"/>
      <c r="D34" s="145"/>
      <c r="E34" s="145"/>
      <c r="F34" s="145"/>
      <c r="G34" s="146"/>
    </row>
    <row r="35" spans="1:7" ht="15" customHeight="1" thickBot="1">
      <c r="A35" s="134"/>
      <c r="B35" s="135"/>
      <c r="C35" s="135"/>
      <c r="D35" s="135"/>
      <c r="E35" s="135"/>
      <c r="F35" s="135"/>
      <c r="G35" s="136"/>
    </row>
    <row r="36" spans="1:7" ht="15" customHeight="1">
      <c r="C36" s="23"/>
      <c r="D36" s="23"/>
      <c r="G36" s="23"/>
    </row>
  </sheetData>
  <sheetProtection algorithmName="SHA-512" hashValue="Xvq9xt7h52iaafd2jzpA3MsFRcpRpQ1HwgFDQbOqtrRd2/StdopXFeT0ncIQFMrPCUDA5NwGTh2unGh1RIXUNw==" saltValue="KHl7/7hjPyDZdxiBgYjqZQ==" spinCount="100000" sheet="1" objects="1" scenarios="1"/>
  <mergeCells count="14">
    <mergeCell ref="A2:G2"/>
    <mergeCell ref="A3:G3"/>
    <mergeCell ref="B5:F5"/>
    <mergeCell ref="C7:E7"/>
    <mergeCell ref="C9:E9"/>
    <mergeCell ref="C29:E29"/>
    <mergeCell ref="A32:G33"/>
    <mergeCell ref="A34:G34"/>
    <mergeCell ref="A35:G35"/>
    <mergeCell ref="C11:E11"/>
    <mergeCell ref="C15:E15"/>
    <mergeCell ref="C19:E19"/>
    <mergeCell ref="C23:E23"/>
    <mergeCell ref="C27:E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63" t="str">
        <f>CONTENT!B3</f>
        <v>Weekly Updates for the period 6th August to 12th August 2017</v>
      </c>
      <c r="C3" s="164"/>
      <c r="D3" s="164"/>
      <c r="E3" s="164"/>
      <c r="F3" s="165"/>
      <c r="G3" s="45" t="s">
        <v>11</v>
      </c>
    </row>
    <row r="4" spans="1:9" ht="18.75" customHeight="1" thickBot="1">
      <c r="A4" s="56"/>
      <c r="B4" s="56"/>
      <c r="C4" s="56"/>
      <c r="D4" s="56"/>
      <c r="E4" s="56"/>
      <c r="F4" s="56"/>
      <c r="G4" s="56"/>
    </row>
    <row r="5" spans="1:9" ht="18.75" customHeight="1" thickBot="1">
      <c r="A5" s="56"/>
      <c r="B5" s="57" t="s">
        <v>2</v>
      </c>
      <c r="C5" s="166" t="s">
        <v>3</v>
      </c>
      <c r="D5" s="167"/>
      <c r="E5" s="168"/>
      <c r="F5" s="27"/>
      <c r="G5" s="56"/>
    </row>
    <row r="6" spans="1:9" ht="15" customHeight="1">
      <c r="A6" s="56"/>
      <c r="B6" s="52"/>
      <c r="C6" s="58"/>
      <c r="D6" s="58"/>
      <c r="E6" s="59"/>
      <c r="F6" s="52"/>
      <c r="G6" s="56"/>
      <c r="I6" s="30"/>
    </row>
    <row r="7" spans="1:9" ht="15" customHeight="1">
      <c r="A7" s="56"/>
      <c r="B7" s="52"/>
      <c r="C7" s="181" t="s">
        <v>20</v>
      </c>
      <c r="D7" s="182"/>
      <c r="E7" s="183"/>
      <c r="F7" s="28"/>
      <c r="G7" s="56"/>
    </row>
    <row r="8" spans="1:9" ht="15" customHeight="1">
      <c r="A8" s="12"/>
      <c r="B8" s="25"/>
      <c r="C8" s="48"/>
      <c r="D8" s="48"/>
      <c r="E8" s="49"/>
      <c r="F8" s="28"/>
      <c r="G8" s="12"/>
    </row>
    <row r="9" spans="1:9" ht="15" customHeight="1">
      <c r="A9" s="12"/>
      <c r="B9" s="31" t="s">
        <v>4</v>
      </c>
      <c r="C9" s="175" t="s">
        <v>44</v>
      </c>
      <c r="D9" s="184"/>
      <c r="E9" s="177"/>
      <c r="F9" s="28"/>
      <c r="G9" s="12"/>
    </row>
    <row r="10" spans="1:9" ht="15" customHeight="1">
      <c r="A10" s="12"/>
      <c r="B10" s="31"/>
      <c r="C10" s="121"/>
      <c r="D10" s="127"/>
      <c r="E10" s="123"/>
      <c r="F10" s="28"/>
      <c r="G10" s="12"/>
    </row>
    <row r="11" spans="1:9" ht="15" customHeight="1">
      <c r="A11" s="12"/>
      <c r="B11" s="31"/>
      <c r="C11" s="121"/>
      <c r="D11" s="127"/>
      <c r="E11" s="123"/>
      <c r="F11" s="28"/>
      <c r="G11" s="12"/>
    </row>
    <row r="12" spans="1:9" ht="15" customHeight="1">
      <c r="A12" s="12"/>
      <c r="B12" s="31"/>
      <c r="C12" s="121"/>
      <c r="D12" s="127"/>
      <c r="E12" s="123"/>
      <c r="F12" s="28"/>
      <c r="G12" s="12"/>
    </row>
    <row r="13" spans="1:9" ht="15" customHeight="1">
      <c r="A13" s="12"/>
      <c r="B13" s="31" t="s">
        <v>5</v>
      </c>
      <c r="C13" s="175" t="s">
        <v>45</v>
      </c>
      <c r="D13" s="184"/>
      <c r="E13" s="177"/>
      <c r="F13" s="28"/>
      <c r="G13" s="12"/>
    </row>
    <row r="14" spans="1:9" ht="15" customHeight="1">
      <c r="A14" s="12"/>
      <c r="B14" s="31"/>
      <c r="C14" s="121"/>
      <c r="D14" s="127"/>
      <c r="E14" s="123"/>
      <c r="F14" s="28"/>
      <c r="G14" s="12"/>
    </row>
    <row r="15" spans="1:9" ht="15" customHeight="1">
      <c r="A15" s="12"/>
      <c r="B15" s="31"/>
      <c r="C15" s="89"/>
      <c r="D15" s="91"/>
      <c r="E15" s="90"/>
      <c r="F15" s="28"/>
      <c r="G15" s="12"/>
    </row>
    <row r="16" spans="1:9" ht="15" customHeight="1" thickBot="1">
      <c r="A16" s="12"/>
      <c r="B16" s="43"/>
      <c r="C16" s="172"/>
      <c r="D16" s="173"/>
      <c r="E16" s="174"/>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38" t="s">
        <v>51</v>
      </c>
      <c r="B19" s="139"/>
      <c r="C19" s="139"/>
      <c r="D19" s="139"/>
      <c r="E19" s="139"/>
      <c r="F19" s="139"/>
      <c r="G19" s="140"/>
    </row>
    <row r="20" spans="1:7" ht="13.5" customHeight="1">
      <c r="A20" s="141"/>
      <c r="B20" s="142"/>
      <c r="C20" s="142"/>
      <c r="D20" s="142"/>
      <c r="E20" s="142"/>
      <c r="F20" s="142"/>
      <c r="G20" s="143"/>
    </row>
    <row r="21" spans="1:7" ht="15" customHeight="1" thickBot="1">
      <c r="A21" s="144" t="s">
        <v>10</v>
      </c>
      <c r="B21" s="145"/>
      <c r="C21" s="145"/>
      <c r="D21" s="145"/>
      <c r="E21" s="145"/>
      <c r="F21" s="145"/>
      <c r="G21" s="146"/>
    </row>
    <row r="22" spans="1:7" ht="21.75" customHeight="1">
      <c r="A22" s="189" t="s">
        <v>50</v>
      </c>
      <c r="B22" s="189"/>
      <c r="C22" s="189"/>
      <c r="D22" s="189"/>
      <c r="E22" s="189"/>
      <c r="F22" s="189"/>
      <c r="G22" s="189"/>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password="E4E8" sheet="1" scenarios="1"/>
  <mergeCells count="9">
    <mergeCell ref="C9:E9"/>
    <mergeCell ref="A22:G22"/>
    <mergeCell ref="C16:E16"/>
    <mergeCell ref="A19:G20"/>
    <mergeCell ref="A21:G21"/>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12" r:id="rId4">
          <objectPr defaultSize="0" r:id="rId5">
            <anchor moveWithCells="1">
              <from>
                <xdr:col>5</xdr:col>
                <xdr:colOff>876300</xdr:colOff>
                <xdr:row>6</xdr:row>
                <xdr:rowOff>171450</xdr:rowOff>
              </from>
              <to>
                <xdr:col>5</xdr:col>
                <xdr:colOff>1790700</xdr:colOff>
                <xdr:row>10</xdr:row>
                <xdr:rowOff>95250</xdr:rowOff>
              </to>
            </anchor>
          </objectPr>
        </oleObject>
      </mc:Choice>
      <mc:Fallback>
        <oleObject progId="Acrobat Document" dvAspect="DVASPECT_ICON" shapeId="17412" r:id="rId4"/>
      </mc:Fallback>
    </mc:AlternateContent>
    <mc:AlternateContent xmlns:mc="http://schemas.openxmlformats.org/markup-compatibility/2006">
      <mc:Choice Requires="x14">
        <oleObject progId="Acrobat Document" dvAspect="DVASPECT_ICON" shapeId="17413" r:id="rId6">
          <objectPr defaultSize="0" r:id="rId7">
            <anchor moveWithCells="1">
              <from>
                <xdr:col>5</xdr:col>
                <xdr:colOff>885825</xdr:colOff>
                <xdr:row>11</xdr:row>
                <xdr:rowOff>47625</xdr:rowOff>
              </from>
              <to>
                <xdr:col>5</xdr:col>
                <xdr:colOff>1800225</xdr:colOff>
                <xdr:row>14</xdr:row>
                <xdr:rowOff>161925</xdr:rowOff>
              </to>
            </anchor>
          </objectPr>
        </oleObject>
      </mc:Choice>
      <mc:Fallback>
        <oleObject progId="Acrobat Document" dvAspect="DVASPECT_ICON" shapeId="17413"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7"/>
      <c r="B5" s="163" t="str">
        <f>CONTENT!B3</f>
        <v>Weekly Updates for the period 6th August to 12th August 2017</v>
      </c>
      <c r="C5" s="164"/>
      <c r="D5" s="164"/>
      <c r="E5" s="164"/>
      <c r="F5" s="165"/>
      <c r="G5" s="82" t="s">
        <v>11</v>
      </c>
    </row>
    <row r="6" spans="1:9" ht="18.75" customHeight="1" thickBot="1">
      <c r="A6" s="83"/>
      <c r="B6" s="12"/>
      <c r="C6" s="12"/>
      <c r="D6" s="12"/>
      <c r="E6" s="12"/>
      <c r="F6" s="12"/>
      <c r="G6" s="84"/>
    </row>
    <row r="7" spans="1:9" ht="18.75" customHeight="1" thickBot="1">
      <c r="A7" s="83"/>
      <c r="B7" s="24" t="s">
        <v>2</v>
      </c>
      <c r="C7" s="166" t="s">
        <v>3</v>
      </c>
      <c r="D7" s="167"/>
      <c r="E7" s="168"/>
      <c r="F7" s="27"/>
      <c r="G7" s="84"/>
    </row>
    <row r="8" spans="1:9" ht="15" customHeight="1">
      <c r="A8" s="83"/>
      <c r="B8" s="25"/>
      <c r="C8" s="19"/>
      <c r="D8" s="19"/>
      <c r="E8" s="26"/>
      <c r="F8" s="25"/>
      <c r="G8" s="84"/>
      <c r="I8" s="30"/>
    </row>
    <row r="9" spans="1:9" ht="15" customHeight="1">
      <c r="A9" s="83"/>
      <c r="B9" s="25"/>
      <c r="C9" s="169" t="s">
        <v>19</v>
      </c>
      <c r="D9" s="170"/>
      <c r="E9" s="171"/>
      <c r="F9" s="28"/>
      <c r="G9" s="84"/>
    </row>
    <row r="10" spans="1:9" ht="15" customHeight="1">
      <c r="A10" s="83"/>
      <c r="B10" s="37"/>
      <c r="C10" s="38"/>
      <c r="D10" s="80"/>
      <c r="E10" s="81"/>
      <c r="F10" s="31"/>
      <c r="G10" s="84"/>
    </row>
    <row r="11" spans="1:9" ht="15" customHeight="1">
      <c r="A11" s="83"/>
      <c r="B11" s="31" t="s">
        <v>4</v>
      </c>
      <c r="C11" s="178"/>
      <c r="D11" s="185"/>
      <c r="E11" s="180"/>
      <c r="F11" s="42"/>
      <c r="G11" s="84"/>
    </row>
    <row r="12" spans="1:9" ht="15" customHeight="1">
      <c r="A12" s="83"/>
      <c r="B12" s="31"/>
      <c r="C12" s="115"/>
      <c r="D12" s="118"/>
      <c r="E12" s="117"/>
      <c r="F12" s="42"/>
      <c r="G12" s="84"/>
    </row>
    <row r="13" spans="1:9" ht="15" customHeight="1">
      <c r="A13" s="83"/>
      <c r="B13" s="31"/>
      <c r="C13" s="115"/>
      <c r="D13" s="118"/>
      <c r="E13" s="117"/>
      <c r="F13" s="42"/>
      <c r="G13" s="84"/>
    </row>
    <row r="14" spans="1:9" ht="15" customHeight="1">
      <c r="A14" s="83"/>
      <c r="B14" s="31"/>
      <c r="C14" s="115"/>
      <c r="D14" s="118"/>
      <c r="E14" s="117"/>
      <c r="F14" s="42"/>
      <c r="G14" s="84"/>
    </row>
    <row r="15" spans="1:9" ht="15" customHeight="1">
      <c r="A15" s="83"/>
      <c r="B15" s="31" t="s">
        <v>27</v>
      </c>
      <c r="C15" s="178"/>
      <c r="D15" s="185"/>
      <c r="E15" s="180"/>
      <c r="F15" s="42"/>
      <c r="G15" s="84"/>
    </row>
    <row r="16" spans="1:9" ht="15" customHeight="1">
      <c r="A16" s="83"/>
      <c r="B16" s="31"/>
      <c r="C16" s="115"/>
      <c r="D16" s="118"/>
      <c r="E16" s="117"/>
      <c r="F16" s="42"/>
      <c r="G16" s="84"/>
    </row>
    <row r="17" spans="1:7" ht="15" customHeight="1">
      <c r="A17" s="83"/>
      <c r="B17" s="31"/>
      <c r="C17" s="92"/>
      <c r="D17" s="94"/>
      <c r="E17" s="93"/>
      <c r="F17" s="42"/>
      <c r="G17" s="84"/>
    </row>
    <row r="18" spans="1:7" ht="15" customHeight="1" thickBot="1">
      <c r="A18" s="83"/>
      <c r="B18" s="43"/>
      <c r="C18" s="172"/>
      <c r="D18" s="173"/>
      <c r="E18" s="174"/>
      <c r="F18" s="44"/>
      <c r="G18" s="84"/>
    </row>
    <row r="19" spans="1:7" ht="15" customHeight="1">
      <c r="A19" s="83"/>
      <c r="B19" s="12"/>
      <c r="C19" s="12"/>
      <c r="D19" s="12"/>
      <c r="E19" s="12"/>
      <c r="F19" s="12"/>
      <c r="G19" s="84"/>
    </row>
    <row r="20" spans="1:7" ht="15.75" customHeight="1" thickBot="1">
      <c r="A20" s="85"/>
      <c r="B20" s="20"/>
      <c r="C20" s="20"/>
      <c r="D20" s="20"/>
      <c r="E20" s="20"/>
      <c r="F20" s="20"/>
      <c r="G20" s="86"/>
    </row>
    <row r="21" spans="1:7" ht="6.75" customHeight="1">
      <c r="A21" s="138" t="s">
        <v>9</v>
      </c>
      <c r="B21" s="139"/>
      <c r="C21" s="139"/>
      <c r="D21" s="139"/>
      <c r="E21" s="139"/>
      <c r="F21" s="139"/>
      <c r="G21" s="140"/>
    </row>
    <row r="22" spans="1:7" ht="13.5" customHeight="1">
      <c r="A22" s="141"/>
      <c r="B22" s="142"/>
      <c r="C22" s="142"/>
      <c r="D22" s="142"/>
      <c r="E22" s="142"/>
      <c r="F22" s="142"/>
      <c r="G22" s="143"/>
    </row>
    <row r="23" spans="1:7" ht="15" customHeight="1" thickBot="1">
      <c r="A23" s="144" t="s">
        <v>10</v>
      </c>
      <c r="B23" s="145"/>
      <c r="C23" s="145"/>
      <c r="D23" s="145"/>
      <c r="E23" s="145"/>
      <c r="F23" s="145"/>
      <c r="G23" s="146"/>
    </row>
    <row r="24" spans="1:7" ht="21.75" customHeight="1" thickBot="1">
      <c r="A24" s="134"/>
      <c r="B24" s="135"/>
      <c r="C24" s="135"/>
      <c r="D24" s="135"/>
      <c r="E24" s="135"/>
      <c r="F24" s="135"/>
      <c r="G24" s="136"/>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algorithmName="SHA-512" hashValue="hQROYE8KsJqESQtbNLtKOczDDl/yP2CY16dyq7EgWGD4w1efM7vNS12XShvcgMWM7CUKHlFUrN4LmTBumGGCOw==" saltValue="gZpEt0wQX92tsTpTiDVCuw==" spinCount="100000"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6th August to 12th August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69" t="s">
        <v>17</v>
      </c>
      <c r="D7" s="170"/>
      <c r="E7" s="171"/>
      <c r="F7" s="28"/>
      <c r="G7" s="12"/>
    </row>
    <row r="8" spans="1:9" ht="15" customHeight="1">
      <c r="A8" s="12"/>
      <c r="B8" s="37"/>
      <c r="C8" s="38"/>
      <c r="D8" s="60"/>
      <c r="E8" s="61"/>
      <c r="F8" s="31"/>
      <c r="G8" s="12"/>
    </row>
    <row r="9" spans="1:9" ht="15" customHeight="1">
      <c r="A9" s="12"/>
      <c r="B9" s="31" t="s">
        <v>4</v>
      </c>
      <c r="C9" s="178" t="s">
        <v>46</v>
      </c>
      <c r="D9" s="179"/>
      <c r="E9" s="180"/>
      <c r="F9" s="42"/>
      <c r="G9" s="12"/>
    </row>
    <row r="10" spans="1:9" ht="15" customHeight="1">
      <c r="A10" s="12"/>
      <c r="B10" s="31"/>
      <c r="C10" s="124"/>
      <c r="D10" s="125"/>
      <c r="E10" s="126"/>
      <c r="F10" s="42"/>
      <c r="G10" s="12"/>
    </row>
    <row r="11" spans="1:9" ht="15" customHeight="1">
      <c r="A11" s="12"/>
      <c r="B11" s="31"/>
      <c r="C11" s="124"/>
      <c r="D11" s="125"/>
      <c r="E11" s="126"/>
      <c r="F11" s="42"/>
      <c r="G11" s="12"/>
    </row>
    <row r="12" spans="1:9" ht="15" customHeight="1">
      <c r="A12" s="12"/>
      <c r="B12" s="31"/>
      <c r="C12" s="124"/>
      <c r="D12" s="125"/>
      <c r="E12" s="126"/>
      <c r="F12" s="42"/>
      <c r="G12" s="12"/>
    </row>
    <row r="13" spans="1:9" ht="15" customHeight="1">
      <c r="A13" s="12"/>
      <c r="B13" s="31" t="s">
        <v>5</v>
      </c>
      <c r="C13" s="178" t="s">
        <v>47</v>
      </c>
      <c r="D13" s="179"/>
      <c r="E13" s="180"/>
      <c r="F13" s="42"/>
      <c r="G13" s="12"/>
    </row>
    <row r="14" spans="1:9" ht="15" customHeight="1">
      <c r="A14" s="12"/>
      <c r="B14" s="31"/>
      <c r="C14" s="112"/>
      <c r="D14" s="113"/>
      <c r="E14" s="114"/>
      <c r="F14" s="42"/>
      <c r="G14" s="12"/>
    </row>
    <row r="15" spans="1:9" ht="15" customHeight="1">
      <c r="A15" s="12"/>
      <c r="B15" s="31"/>
      <c r="C15" s="104"/>
      <c r="D15" s="105"/>
      <c r="E15" s="106"/>
      <c r="F15" s="42"/>
      <c r="G15" s="12"/>
    </row>
    <row r="16" spans="1:9" ht="15" customHeight="1" thickBot="1">
      <c r="A16" s="12"/>
      <c r="B16" s="43"/>
      <c r="C16" s="172"/>
      <c r="D16" s="173"/>
      <c r="E16" s="174"/>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38" t="s">
        <v>51</v>
      </c>
      <c r="B19" s="139"/>
      <c r="C19" s="139"/>
      <c r="D19" s="139"/>
      <c r="E19" s="139"/>
      <c r="F19" s="139"/>
      <c r="G19" s="140"/>
    </row>
    <row r="20" spans="1:7" ht="13.5" customHeight="1">
      <c r="A20" s="141"/>
      <c r="B20" s="142"/>
      <c r="C20" s="142"/>
      <c r="D20" s="142"/>
      <c r="E20" s="142"/>
      <c r="F20" s="142"/>
      <c r="G20" s="143"/>
    </row>
    <row r="21" spans="1:7" ht="15" customHeight="1" thickBot="1">
      <c r="A21" s="144" t="s">
        <v>10</v>
      </c>
      <c r="B21" s="145"/>
      <c r="C21" s="145"/>
      <c r="D21" s="145"/>
      <c r="E21" s="145"/>
      <c r="F21" s="145"/>
      <c r="G21" s="146"/>
    </row>
    <row r="22" spans="1:7" ht="21.75" customHeight="1">
      <c r="A22" s="189" t="s">
        <v>50</v>
      </c>
      <c r="B22" s="189"/>
      <c r="C22" s="189"/>
      <c r="D22" s="189"/>
      <c r="E22" s="189"/>
      <c r="F22" s="189"/>
      <c r="G22" s="189"/>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9" r:id="rId4">
          <objectPr defaultSize="0" r:id="rId5">
            <anchor moveWithCells="1">
              <from>
                <xdr:col>5</xdr:col>
                <xdr:colOff>857250</xdr:colOff>
                <xdr:row>6</xdr:row>
                <xdr:rowOff>152400</xdr:rowOff>
              </from>
              <to>
                <xdr:col>5</xdr:col>
                <xdr:colOff>1771650</xdr:colOff>
                <xdr:row>10</xdr:row>
                <xdr:rowOff>76200</xdr:rowOff>
              </to>
            </anchor>
          </objectPr>
        </oleObject>
      </mc:Choice>
      <mc:Fallback>
        <oleObject progId="Acrobat Document" dvAspect="DVASPECT_ICON" shapeId="8199" r:id="rId4"/>
      </mc:Fallback>
    </mc:AlternateContent>
    <mc:AlternateContent xmlns:mc="http://schemas.openxmlformats.org/markup-compatibility/2006">
      <mc:Choice Requires="x14">
        <oleObject progId="Acrobat Document" dvAspect="DVASPECT_ICON" shapeId="8200" r:id="rId6">
          <objectPr defaultSize="0" r:id="rId7">
            <anchor moveWithCells="1">
              <from>
                <xdr:col>5</xdr:col>
                <xdr:colOff>857250</xdr:colOff>
                <xdr:row>11</xdr:row>
                <xdr:rowOff>9525</xdr:rowOff>
              </from>
              <to>
                <xdr:col>5</xdr:col>
                <xdr:colOff>1771650</xdr:colOff>
                <xdr:row>14</xdr:row>
                <xdr:rowOff>123825</xdr:rowOff>
              </to>
            </anchor>
          </objectPr>
        </oleObject>
      </mc:Choice>
      <mc:Fallback>
        <oleObject progId="Acrobat Document" dvAspect="DVASPECT_ICON" shapeId="8200"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5" t="s">
        <v>0</v>
      </c>
      <c r="B2" s="156"/>
      <c r="C2" s="156"/>
      <c r="D2" s="156"/>
      <c r="E2" s="156"/>
      <c r="F2" s="156"/>
      <c r="G2" s="157"/>
      <c r="I2" s="6"/>
    </row>
    <row r="3" spans="1:9" ht="19.5" customHeight="1">
      <c r="A3" s="158" t="s">
        <v>1</v>
      </c>
      <c r="B3" s="159"/>
      <c r="C3" s="159"/>
      <c r="D3" s="159"/>
      <c r="E3" s="159"/>
      <c r="F3" s="159"/>
      <c r="G3" s="160"/>
    </row>
    <row r="4" spans="1:9" s="11" customFormat="1" ht="9" customHeight="1" thickBot="1">
      <c r="A4" s="7"/>
      <c r="B4" s="9"/>
      <c r="C4" s="9"/>
      <c r="D4" s="9"/>
      <c r="E4" s="9"/>
      <c r="F4" s="9"/>
      <c r="G4" s="10"/>
    </row>
    <row r="5" spans="1:9" s="11" customFormat="1" ht="24" customHeight="1" thickBot="1">
      <c r="A5" s="9"/>
      <c r="B5" s="163" t="str">
        <f>CONTENT!B3</f>
        <v>Weekly Updates for the period 6th August to 12th August 2017</v>
      </c>
      <c r="C5" s="164"/>
      <c r="D5" s="164"/>
      <c r="E5" s="164"/>
      <c r="F5" s="165"/>
      <c r="G5" s="45"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86" t="s">
        <v>22</v>
      </c>
      <c r="D9" s="187"/>
      <c r="E9" s="188"/>
      <c r="F9" s="39"/>
      <c r="G9" s="12"/>
    </row>
    <row r="10" spans="1:9" ht="15" customHeight="1">
      <c r="A10" s="12"/>
      <c r="B10" s="37"/>
      <c r="C10" s="69"/>
      <c r="D10" s="69"/>
      <c r="E10" s="70"/>
      <c r="F10" s="39"/>
      <c r="G10" s="12"/>
    </row>
    <row r="11" spans="1:9" ht="15" customHeight="1">
      <c r="A11" s="12"/>
      <c r="B11" s="31" t="s">
        <v>4</v>
      </c>
      <c r="C11" s="175" t="s">
        <v>23</v>
      </c>
      <c r="D11" s="184"/>
      <c r="E11" s="177"/>
      <c r="F11" s="42"/>
      <c r="G11" s="12"/>
    </row>
    <row r="12" spans="1:9" ht="15" customHeight="1">
      <c r="A12" s="12"/>
      <c r="B12" s="31"/>
      <c r="C12" s="66"/>
      <c r="D12" s="68"/>
      <c r="E12" s="67"/>
      <c r="F12" s="42"/>
      <c r="G12" s="12"/>
    </row>
    <row r="13" spans="1:9" ht="15" customHeight="1" thickBot="1">
      <c r="A13" s="12"/>
      <c r="B13" s="43"/>
      <c r="C13" s="172"/>
      <c r="D13" s="173"/>
      <c r="E13" s="174"/>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38" t="s">
        <v>9</v>
      </c>
      <c r="B16" s="139"/>
      <c r="C16" s="139"/>
      <c r="D16" s="139"/>
      <c r="E16" s="139"/>
      <c r="F16" s="139"/>
      <c r="G16" s="140"/>
    </row>
    <row r="17" spans="1:7" ht="13.5" customHeight="1">
      <c r="A17" s="141"/>
      <c r="B17" s="142"/>
      <c r="C17" s="142"/>
      <c r="D17" s="142"/>
      <c r="E17" s="142"/>
      <c r="F17" s="142"/>
      <c r="G17" s="143"/>
    </row>
    <row r="18" spans="1:7" ht="15" customHeight="1" thickBot="1">
      <c r="A18" s="144" t="s">
        <v>10</v>
      </c>
      <c r="B18" s="145"/>
      <c r="C18" s="145"/>
      <c r="D18" s="145"/>
      <c r="E18" s="145"/>
      <c r="F18" s="145"/>
      <c r="G18" s="146"/>
    </row>
    <row r="19" spans="1:7" ht="21.75" customHeight="1" thickBot="1">
      <c r="A19" s="134"/>
      <c r="B19" s="135"/>
      <c r="C19" s="135"/>
      <c r="D19" s="135"/>
      <c r="E19" s="135"/>
      <c r="F19" s="135"/>
      <c r="G19" s="136"/>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2017-08-16T05:05:44Z</dcterms:modified>
</cp:coreProperties>
</file>